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My Drive\Logistic and Operation 2025\"/>
    </mc:Choice>
  </mc:AlternateContent>
  <bookViews>
    <workbookView xWindow="0" yWindow="0" windowWidth="23040" windowHeight="8856"/>
  </bookViews>
  <sheets>
    <sheet name="Fence Rehabilitation and Lab " sheetId="10" r:id="rId1"/>
  </sheets>
  <definedNames>
    <definedName name="_xlnm.Print_Area" localSheetId="0">'Fence Rehabilitation and Lab '!$A$1:$F$16</definedName>
  </definedNames>
  <calcPr calcId="162913"/>
</workbook>
</file>

<file path=xl/calcChain.xml><?xml version="1.0" encoding="utf-8"?>
<calcChain xmlns="http://schemas.openxmlformats.org/spreadsheetml/2006/main">
  <c r="D13" i="10" l="1"/>
  <c r="F13" i="10" s="1"/>
  <c r="D12" i="10"/>
  <c r="F12" i="10" s="1"/>
  <c r="F11" i="10"/>
  <c r="F14" i="10" l="1"/>
</calcChain>
</file>

<file path=xl/sharedStrings.xml><?xml version="1.0" encoding="utf-8"?>
<sst xmlns="http://schemas.openxmlformats.org/spreadsheetml/2006/main" count="24" uniqueCount="23">
  <si>
    <t>SPECIFICATION AND BILL OF QUANTITIES</t>
  </si>
  <si>
    <t>FOR</t>
  </si>
  <si>
    <t xml:space="preserve">Description </t>
  </si>
  <si>
    <t>Unit</t>
  </si>
  <si>
    <t>Quantity</t>
  </si>
  <si>
    <t xml:space="preserve">Rate </t>
  </si>
  <si>
    <t>Amount</t>
  </si>
  <si>
    <t>ML</t>
  </si>
  <si>
    <t>VAT(15%)</t>
  </si>
  <si>
    <t>TOTAL WITH VAT</t>
  </si>
  <si>
    <t>S.N</t>
  </si>
  <si>
    <t>Supply and fix 600X600X10mm ceramic tiles of approved sizes and quality  with cement mortar backing and joints grouted in colored cement. Pattern, color and quality shall be approved by the Engineer.All materials and workmanship must meet the Engineer’s standards and specifications.</t>
  </si>
  <si>
    <t>Approved type 200x300x6mm thick glazed ceramic wall tile bedded on &amp;including cement mortar backing and joints grouted in white cement. with height of ceramic wall 1.8m These tiles will be set on a base of cement mortar, with the joints filled using colored cement grout. All materials and workmanship must meet the Engineer’s standards and specifications.”</t>
  </si>
  <si>
    <t>TOT SUM</t>
  </si>
  <si>
    <r>
      <t>m</t>
    </r>
    <r>
      <rPr>
        <i/>
        <vertAlign val="superscript"/>
        <sz val="11"/>
        <color theme="1"/>
        <rFont val="Times New Roman"/>
        <family val="1"/>
      </rPr>
      <t>2</t>
    </r>
  </si>
  <si>
    <r>
      <t>m</t>
    </r>
    <r>
      <rPr>
        <i/>
        <vertAlign val="superscript"/>
        <sz val="12"/>
        <color theme="1"/>
        <rFont val="Times New Roman"/>
        <family val="1"/>
      </rPr>
      <t>2</t>
    </r>
  </si>
  <si>
    <t>2.3</t>
  </si>
  <si>
    <t>Rehabilition of a fance made of existing corrogeted sheet , height 2150mm  fixed on 50x50x3mm angle iron posts with three holes at each posts placed C/C 1000mm embeded in C-25 concrete blocks size 400x400x500mm. with lateral  support angle iron  40*40*2mm and diagonal support post with angle  40*40*2mm ,Price shall include excavation, cartaway,  and two coats of synthetic paint to angle iron posts and bracings.For Main Gate The concrate column size with 50CM*50CM</t>
  </si>
  <si>
    <t>window mesh with size of 2mm for protection sefty , The materials for the mesh fixing with buttons of framed with 40*30mm Net Size: 0.7m × 3m per windowPrice include the related activitieas during work.</t>
  </si>
  <si>
    <t>Laboratory Room</t>
  </si>
  <si>
    <t>FENCE AND LAB ROOM REHABILITATION</t>
  </si>
  <si>
    <t xml:space="preserve">Fence </t>
  </si>
  <si>
    <t>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</si>
</sst>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 #,##0.00_);_(* \(#,##0.00\);_(* &quot;-&quot;??_);_(@_)"/>
    <numFmt numFmtId="165" formatCode="#,##0.0"/>
    <numFmt numFmtId="166" formatCode="&quot;ETB&quot;#,##0;\-&quot;ETB&quot;#,##0"/>
    <numFmt numFmtId="167" formatCode="[$-409]h:mm:ss\ AM/PM"/>
  </numFmts>
  <fonts count="17">
    <font>
      <sz val="11"/>
      <color theme="1"/>
      <name val="Calibri"/>
      <family val="2"/>
      <scheme val="minor"/>
    </font>
    <font>
      <sz val="11"/>
      <color theme="1"/>
      <name val="Calibri"/>
      <family val="2"/>
      <scheme val="minor"/>
    </font>
    <font>
      <sz val="10"/>
      <color rgb="FF000000"/>
      <name val="Arial"/>
      <family val="2"/>
    </font>
    <font>
      <sz val="10"/>
      <name val="Arial"/>
      <family val="2"/>
    </font>
    <font>
      <sz val="10"/>
      <name val="Helv"/>
      <charset val="204"/>
    </font>
    <font>
      <b/>
      <i/>
      <sz val="11"/>
      <color theme="1"/>
      <name val="Times New Roman"/>
      <family val="1"/>
    </font>
    <font>
      <i/>
      <sz val="11"/>
      <color theme="1"/>
      <name val="Times New Roman"/>
      <family val="1"/>
    </font>
    <font>
      <b/>
      <i/>
      <sz val="12"/>
      <color theme="1"/>
      <name val="Times New Roman"/>
      <family val="1"/>
    </font>
    <font>
      <i/>
      <sz val="12"/>
      <color theme="1"/>
      <name val="Times New Roman"/>
      <family val="1"/>
    </font>
    <font>
      <i/>
      <vertAlign val="superscript"/>
      <sz val="11"/>
      <color theme="1"/>
      <name val="Times New Roman"/>
      <family val="1"/>
    </font>
    <font>
      <i/>
      <vertAlign val="superscript"/>
      <sz val="12"/>
      <color theme="1"/>
      <name val="Times New Roman"/>
      <family val="1"/>
    </font>
    <font>
      <i/>
      <sz val="11"/>
      <color theme="1"/>
      <name val="Calibri"/>
      <family val="2"/>
      <scheme val="minor"/>
    </font>
    <font>
      <b/>
      <i/>
      <sz val="12"/>
      <color rgb="FF000000"/>
      <name val="Garamond"/>
      <family val="1"/>
    </font>
    <font>
      <b/>
      <i/>
      <sz val="14"/>
      <color theme="1"/>
      <name val="Times New Roman"/>
      <family val="1"/>
    </font>
    <font>
      <i/>
      <sz val="16"/>
      <color theme="1"/>
      <name val="Times New Roman"/>
      <family val="1"/>
    </font>
    <font>
      <i/>
      <sz val="12"/>
      <name val="Times New Roman"/>
      <family val="1"/>
    </font>
    <font>
      <b/>
      <i/>
      <sz val="12"/>
      <name val="Times New Roman"/>
      <family val="1"/>
    </font>
  </fonts>
  <fills count="4">
    <fill>
      <patternFill patternType="none"/>
    </fill>
    <fill>
      <patternFill patternType="gray125"/>
    </fill>
    <fill>
      <patternFill patternType="solid">
        <fgColor rgb="FFFFFFFF"/>
        <bgColor rgb="FF000000"/>
      </patternFill>
    </fill>
    <fill>
      <patternFill patternType="solid">
        <fgColor theme="0"/>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9">
    <xf numFmtId="0" fontId="0" fillId="0" borderId="0"/>
    <xf numFmtId="164" fontId="1" fillId="0" borderId="0" applyFont="0" applyFill="0" applyBorder="0" applyAlignment="0" applyProtection="0"/>
    <xf numFmtId="0" fontId="2" fillId="0" borderId="0"/>
    <xf numFmtId="0" fontId="3" fillId="0" borderId="0"/>
    <xf numFmtId="0" fontId="4" fillId="0" borderId="0"/>
    <xf numFmtId="164" fontId="3" fillId="0" borderId="0" applyFont="0" applyFill="0" applyBorder="0" applyAlignment="0" applyProtection="0"/>
    <xf numFmtId="164" fontId="3" fillId="0" borderId="0" applyFont="0" applyFill="0" applyBorder="0" applyAlignment="0" applyProtection="0"/>
    <xf numFmtId="166" fontId="3"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9" fontId="3" fillId="0" borderId="0" applyFont="0" applyFill="0" applyBorder="0" applyAlignment="0" applyProtection="0"/>
    <xf numFmtId="9" fontId="3" fillId="0" borderId="0" applyFont="0" applyFill="0" applyBorder="0" applyAlignment="0" applyProtection="0"/>
    <xf numFmtId="0" fontId="4" fillId="0" borderId="0"/>
    <xf numFmtId="0" fontId="1" fillId="0" borderId="0"/>
  </cellStyleXfs>
  <cellXfs count="38">
    <xf numFmtId="0" fontId="0" fillId="0" borderId="0" xfId="0"/>
    <xf numFmtId="0" fontId="5" fillId="3" borderId="2" xfId="28" applyFont="1" applyFill="1" applyBorder="1" applyAlignment="1">
      <alignment horizontal="center" vertical="top"/>
    </xf>
    <xf numFmtId="0" fontId="6" fillId="3" borderId="2" xfId="28" applyFont="1" applyFill="1" applyBorder="1" applyAlignment="1">
      <alignment horizontal="left" vertical="top" wrapText="1"/>
    </xf>
    <xf numFmtId="0" fontId="6" fillId="3" borderId="2" xfId="28" applyFont="1" applyFill="1" applyBorder="1" applyAlignment="1">
      <alignment horizontal="center"/>
    </xf>
    <xf numFmtId="2" fontId="6" fillId="3" borderId="2" xfId="28" applyNumberFormat="1" applyFont="1" applyFill="1" applyBorder="1" applyAlignment="1">
      <alignment horizontal="center" wrapText="1"/>
    </xf>
    <xf numFmtId="164" fontId="6" fillId="3" borderId="2" xfId="28" applyNumberFormat="1" applyFont="1" applyFill="1" applyBorder="1" applyAlignment="1">
      <alignment horizontal="center"/>
    </xf>
    <xf numFmtId="164" fontId="6" fillId="3" borderId="2" xfId="1" applyFont="1" applyFill="1" applyBorder="1" applyAlignment="1"/>
    <xf numFmtId="49" fontId="7" fillId="3" borderId="2" xfId="28" applyNumberFormat="1" applyFont="1" applyFill="1" applyBorder="1" applyAlignment="1">
      <alignment horizontal="center" vertical="top" wrapText="1"/>
    </xf>
    <xf numFmtId="0" fontId="8" fillId="3" borderId="2" xfId="28" applyFont="1" applyFill="1" applyBorder="1" applyAlignment="1">
      <alignment horizontal="left" vertical="top" wrapText="1"/>
    </xf>
    <xf numFmtId="0" fontId="8" fillId="3" borderId="2" xfId="0" applyFont="1" applyFill="1" applyBorder="1" applyAlignment="1">
      <alignment horizontal="center"/>
    </xf>
    <xf numFmtId="2" fontId="8" fillId="3" borderId="2" xfId="28" applyNumberFormat="1" applyFont="1" applyFill="1" applyBorder="1" applyAlignment="1">
      <alignment horizontal="center" wrapText="1"/>
    </xf>
    <xf numFmtId="49" fontId="7" fillId="3" borderId="6" xfId="28" applyNumberFormat="1" applyFont="1" applyFill="1" applyBorder="1" applyAlignment="1">
      <alignment horizontal="center" vertical="top" wrapText="1"/>
    </xf>
    <xf numFmtId="0" fontId="8" fillId="3" borderId="6" xfId="28" applyFont="1" applyFill="1" applyBorder="1" applyAlignment="1">
      <alignment horizontal="left" vertical="top" wrapText="1"/>
    </xf>
    <xf numFmtId="0" fontId="8" fillId="3" borderId="6" xfId="0" applyFont="1" applyFill="1" applyBorder="1" applyAlignment="1">
      <alignment horizontal="center"/>
    </xf>
    <xf numFmtId="2" fontId="8" fillId="3" borderId="6" xfId="28" applyNumberFormat="1" applyFont="1" applyFill="1" applyBorder="1" applyAlignment="1">
      <alignment horizontal="center" wrapText="1"/>
    </xf>
    <xf numFmtId="0" fontId="11" fillId="0" borderId="0" xfId="0" applyFont="1" applyBorder="1"/>
    <xf numFmtId="0" fontId="11" fillId="0" borderId="0" xfId="0" applyFont="1"/>
    <xf numFmtId="165" fontId="12" fillId="2" borderId="0" xfId="2" applyNumberFormat="1" applyFont="1" applyFill="1" applyBorder="1" applyAlignment="1">
      <alignment horizontal="center" vertical="center"/>
    </xf>
    <xf numFmtId="0" fontId="13" fillId="0" borderId="2" xfId="0" applyFont="1" applyBorder="1" applyAlignment="1">
      <alignment horizontal="center"/>
    </xf>
    <xf numFmtId="43" fontId="6" fillId="3" borderId="6" xfId="0" applyNumberFormat="1" applyFont="1" applyFill="1" applyBorder="1"/>
    <xf numFmtId="0" fontId="6" fillId="0" borderId="7" xfId="0" applyFont="1" applyBorder="1"/>
    <xf numFmtId="0" fontId="6" fillId="0" borderId="8" xfId="0" applyFont="1" applyBorder="1"/>
    <xf numFmtId="0" fontId="5" fillId="0" borderId="8" xfId="0" applyFont="1" applyBorder="1"/>
    <xf numFmtId="43" fontId="5" fillId="0" borderId="9" xfId="0" applyNumberFormat="1" applyFont="1" applyBorder="1"/>
    <xf numFmtId="0" fontId="6" fillId="0" borderId="2" xfId="0" applyFont="1" applyBorder="1"/>
    <xf numFmtId="0" fontId="14" fillId="0" borderId="2" xfId="0" applyFont="1" applyBorder="1"/>
    <xf numFmtId="0" fontId="5" fillId="0" borderId="2" xfId="0" applyFont="1" applyBorder="1"/>
    <xf numFmtId="0" fontId="5" fillId="0" borderId="2" xfId="0" applyFont="1" applyBorder="1" applyAlignment="1">
      <alignment horizontal="center"/>
    </xf>
    <xf numFmtId="165" fontId="15" fillId="0" borderId="2" xfId="4" applyNumberFormat="1" applyFont="1" applyFill="1" applyBorder="1" applyAlignment="1">
      <alignment horizontal="justify" vertical="top" wrapText="1"/>
    </xf>
    <xf numFmtId="4" fontId="15" fillId="0" borderId="2" xfId="3" applyNumberFormat="1" applyFont="1" applyFill="1" applyBorder="1" applyAlignment="1">
      <alignment horizontal="center"/>
    </xf>
    <xf numFmtId="4" fontId="15" fillId="0" borderId="2" xfId="5" applyNumberFormat="1" applyFont="1" applyFill="1" applyBorder="1" applyAlignment="1">
      <alignment horizontal="center"/>
    </xf>
    <xf numFmtId="165" fontId="16" fillId="0" borderId="2" xfId="4" applyNumberFormat="1" applyFont="1" applyFill="1" applyBorder="1" applyAlignment="1">
      <alignment horizontal="justify" vertical="top" wrapText="1"/>
    </xf>
    <xf numFmtId="4" fontId="16" fillId="0" borderId="2" xfId="5" applyNumberFormat="1" applyFont="1" applyFill="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165" fontId="12" fillId="2" borderId="0" xfId="2" applyNumberFormat="1" applyFont="1" applyFill="1" applyBorder="1" applyAlignment="1">
      <alignment horizontal="center" vertical="center"/>
    </xf>
    <xf numFmtId="0" fontId="11" fillId="0" borderId="1" xfId="0" applyFont="1" applyBorder="1" applyAlignment="1">
      <alignment horizontal="center"/>
    </xf>
  </cellXfs>
  <cellStyles count="29">
    <cellStyle name="Comma" xfId="1" builtinId="3"/>
    <cellStyle name="Comma 10" xfId="6"/>
    <cellStyle name="Comma 14" xfId="7"/>
    <cellStyle name="Comma 14 2" xfId="8"/>
    <cellStyle name="Comma 2" xfId="9"/>
    <cellStyle name="Comma 2 10 2" xfId="10"/>
    <cellStyle name="Comma 2 2" xfId="11"/>
    <cellStyle name="Comma 2 2 10" xfId="12"/>
    <cellStyle name="Comma 2 2 2" xfId="13"/>
    <cellStyle name="Comma 3" xfId="14"/>
    <cellStyle name="Comma 4" xfId="15"/>
    <cellStyle name="Comma 5" xfId="5"/>
    <cellStyle name="Normal" xfId="0" builtinId="0"/>
    <cellStyle name="Normal 10" xfId="16"/>
    <cellStyle name="Normal 10 2" xfId="17"/>
    <cellStyle name="Normal 16" xfId="18"/>
    <cellStyle name="Normal 17" xfId="19"/>
    <cellStyle name="Normal 2" xfId="20"/>
    <cellStyle name="Normal 2 2" xfId="28"/>
    <cellStyle name="Normal 2 2 2" xfId="21"/>
    <cellStyle name="Normal 3" xfId="22"/>
    <cellStyle name="Normal 4" xfId="23"/>
    <cellStyle name="Normal 4 3" xfId="24"/>
    <cellStyle name="Normal 6 2" xfId="2"/>
    <cellStyle name="Normal_Adama Rev" xfId="3"/>
    <cellStyle name="Normal_Copy of ADDIS ABABA Total Bill of Qty for Expansive soil" xfId="4"/>
    <cellStyle name="Percent 2" xfId="25"/>
    <cellStyle name="Percent 3" xfId="26"/>
    <cellStyle name="Style 1" xf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tabSelected="1" view="pageBreakPreview" topLeftCell="A7" zoomScaleNormal="100" zoomScaleSheetLayoutView="100" workbookViewId="0">
      <selection activeCell="B12" sqref="B12"/>
    </sheetView>
  </sheetViews>
  <sheetFormatPr defaultRowHeight="14.4"/>
  <cols>
    <col min="1" max="1" width="10.44140625" style="16" customWidth="1"/>
    <col min="2" max="2" width="54" style="16" customWidth="1"/>
    <col min="3" max="3" width="11.44140625" style="16" customWidth="1"/>
    <col min="4" max="4" width="9.88671875" style="16" customWidth="1"/>
    <col min="5" max="5" width="11.88671875" style="16" customWidth="1"/>
    <col min="6" max="6" width="17" style="16" customWidth="1"/>
    <col min="7" max="7" width="10.5546875" style="16" bestFit="1" customWidth="1"/>
    <col min="8" max="9" width="8.88671875" style="16"/>
    <col min="10" max="10" width="10.5546875" style="16" bestFit="1" customWidth="1"/>
    <col min="11" max="16384" width="8.88671875" style="16"/>
  </cols>
  <sheetData>
    <row r="1" spans="1:9">
      <c r="A1" s="15"/>
    </row>
    <row r="2" spans="1:9" ht="15.6">
      <c r="A2" s="15"/>
      <c r="B2" s="36" t="s">
        <v>0</v>
      </c>
      <c r="C2" s="36"/>
      <c r="D2" s="36"/>
      <c r="E2" s="36"/>
      <c r="F2" s="36"/>
    </row>
    <row r="3" spans="1:9" ht="15.6">
      <c r="A3" s="15"/>
      <c r="B3" s="36" t="s">
        <v>1</v>
      </c>
      <c r="C3" s="36"/>
      <c r="D3" s="36"/>
      <c r="E3" s="36"/>
      <c r="F3" s="36"/>
    </row>
    <row r="4" spans="1:9" ht="15.6">
      <c r="C4" s="17"/>
      <c r="D4" s="17"/>
      <c r="E4" s="17"/>
      <c r="F4" s="17"/>
    </row>
    <row r="5" spans="1:9" ht="15.6">
      <c r="A5" s="15"/>
      <c r="B5" s="36" t="s">
        <v>20</v>
      </c>
      <c r="C5" s="36"/>
      <c r="D5" s="36"/>
      <c r="E5" s="36"/>
      <c r="F5" s="36"/>
    </row>
    <row r="6" spans="1:9">
      <c r="B6" s="37"/>
      <c r="C6" s="37"/>
      <c r="D6" s="37"/>
      <c r="E6" s="37"/>
      <c r="F6" s="37"/>
    </row>
    <row r="7" spans="1:9">
      <c r="A7" s="24" t="s">
        <v>10</v>
      </c>
      <c r="B7" s="24" t="s">
        <v>2</v>
      </c>
      <c r="C7" s="24" t="s">
        <v>3</v>
      </c>
      <c r="D7" s="24" t="s">
        <v>4</v>
      </c>
      <c r="E7" s="24" t="s">
        <v>5</v>
      </c>
      <c r="F7" s="24" t="s">
        <v>6</v>
      </c>
    </row>
    <row r="8" spans="1:9" ht="21">
      <c r="A8" s="25">
        <v>1</v>
      </c>
      <c r="B8" s="26" t="s">
        <v>21</v>
      </c>
      <c r="C8" s="24"/>
      <c r="D8" s="24"/>
      <c r="E8" s="24"/>
      <c r="F8" s="24"/>
    </row>
    <row r="9" spans="1:9" ht="148.80000000000001" customHeight="1">
      <c r="A9" s="27">
        <v>1.1000000000000001</v>
      </c>
      <c r="B9" s="28" t="s">
        <v>17</v>
      </c>
      <c r="C9" s="29" t="s">
        <v>7</v>
      </c>
      <c r="D9" s="30">
        <v>330</v>
      </c>
      <c r="E9" s="30"/>
      <c r="F9" s="30"/>
    </row>
    <row r="10" spans="1:9" ht="25.8" customHeight="1">
      <c r="A10" s="18">
        <v>2</v>
      </c>
      <c r="B10" s="31" t="s">
        <v>19</v>
      </c>
      <c r="C10" s="29"/>
      <c r="D10" s="30"/>
      <c r="E10" s="30"/>
      <c r="F10" s="30"/>
    </row>
    <row r="11" spans="1:9" ht="86.4" customHeight="1">
      <c r="A11" s="1">
        <v>2.1</v>
      </c>
      <c r="B11" s="2" t="s">
        <v>11</v>
      </c>
      <c r="C11" s="3" t="s">
        <v>14</v>
      </c>
      <c r="D11" s="4">
        <v>9</v>
      </c>
      <c r="E11" s="5"/>
      <c r="F11" s="6">
        <f>E11*D11</f>
        <v>0</v>
      </c>
    </row>
    <row r="12" spans="1:9" ht="122.4" customHeight="1">
      <c r="A12" s="7" t="s">
        <v>22</v>
      </c>
      <c r="B12" s="8" t="s">
        <v>12</v>
      </c>
      <c r="C12" s="9" t="s">
        <v>15</v>
      </c>
      <c r="D12" s="10">
        <f>3*1.8*4-1.2*1.8</f>
        <v>19.440000000000001</v>
      </c>
      <c r="E12" s="5"/>
      <c r="F12" s="6">
        <f t="shared" ref="F12" si="0">E12*D12</f>
        <v>0</v>
      </c>
    </row>
    <row r="13" spans="1:9" ht="75.599999999999994" customHeight="1" thickBot="1">
      <c r="A13" s="11" t="s">
        <v>16</v>
      </c>
      <c r="B13" s="12" t="s">
        <v>18</v>
      </c>
      <c r="C13" s="13" t="s">
        <v>15</v>
      </c>
      <c r="D13" s="14">
        <f>0.7*3*4</f>
        <v>8.3999999999999986</v>
      </c>
      <c r="E13" s="5"/>
      <c r="F13" s="19">
        <f>E13*D13</f>
        <v>0</v>
      </c>
    </row>
    <row r="14" spans="1:9" ht="15" thickBot="1">
      <c r="A14" s="20"/>
      <c r="B14" s="21"/>
      <c r="C14" s="21"/>
      <c r="D14" s="21"/>
      <c r="E14" s="22" t="s">
        <v>13</v>
      </c>
      <c r="F14" s="23">
        <f>F13+F12+F11+F9</f>
        <v>0</v>
      </c>
      <c r="I14" s="16">
        <v>338</v>
      </c>
    </row>
    <row r="15" spans="1:9" ht="15.6">
      <c r="A15" s="24"/>
      <c r="B15" s="33" t="s">
        <v>8</v>
      </c>
      <c r="C15" s="34"/>
      <c r="D15" s="34"/>
      <c r="E15" s="35"/>
      <c r="F15" s="30"/>
    </row>
    <row r="16" spans="1:9" ht="16.2">
      <c r="A16" s="24"/>
      <c r="B16" s="33" t="s">
        <v>9</v>
      </c>
      <c r="C16" s="34"/>
      <c r="D16" s="34"/>
      <c r="E16" s="35"/>
      <c r="F16" s="32"/>
    </row>
  </sheetData>
  <mergeCells count="6">
    <mergeCell ref="B16:E16"/>
    <mergeCell ref="B2:F2"/>
    <mergeCell ref="B3:F3"/>
    <mergeCell ref="B5:F5"/>
    <mergeCell ref="B6:F6"/>
    <mergeCell ref="B15:E15"/>
  </mergeCells>
  <pageMargins left="0.7" right="0.7" top="0.75" bottom="0.75" header="0.3" footer="0.3"/>
  <pageSetup scale="7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Fence Rehabilitation and Lab </vt:lpstr>
      <vt:lpstr>'Fence Rehabilitation and Lab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Tekalign Jembere</cp:lastModifiedBy>
  <cp:lastPrinted>2020-08-13T13:08:23Z</cp:lastPrinted>
  <dcterms:created xsi:type="dcterms:W3CDTF">2020-05-19T06:50:53Z</dcterms:created>
  <dcterms:modified xsi:type="dcterms:W3CDTF">2025-10-22T13:22:44Z</dcterms:modified>
</cp:coreProperties>
</file>